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ehrbuch-FOS\FOS-BÜCHER-Merkur\FOS-BUCH-LÖSUNG-DOWNLOAD\"/>
    </mc:Choice>
  </mc:AlternateContent>
  <bookViews>
    <workbookView xWindow="120" yWindow="75" windowWidth="28515" windowHeight="12600"/>
  </bookViews>
  <sheets>
    <sheet name="Aufgabe 169" sheetId="3" r:id="rId1"/>
    <sheet name="Tabelle2" sheetId="4" r:id="rId2"/>
    <sheet name="Tabelle3" sheetId="5" r:id="rId3"/>
  </sheets>
  <calcPr calcId="162913"/>
</workbook>
</file>

<file path=xl/calcChain.xml><?xml version="1.0" encoding="utf-8"?>
<calcChain xmlns="http://schemas.openxmlformats.org/spreadsheetml/2006/main">
  <c r="E10" i="3" l="1"/>
  <c r="F10" i="3" s="1"/>
  <c r="E9" i="3"/>
  <c r="F9" i="3" s="1"/>
  <c r="E8" i="3"/>
  <c r="F8" i="3" s="1"/>
  <c r="E7" i="3"/>
  <c r="F7" i="3" s="1"/>
  <c r="E6" i="3"/>
  <c r="F6" i="3" s="1"/>
  <c r="E5" i="3"/>
  <c r="F5" i="3" s="1"/>
  <c r="F4" i="3"/>
  <c r="E4" i="3"/>
</calcChain>
</file>

<file path=xl/sharedStrings.xml><?xml version="1.0" encoding="utf-8"?>
<sst xmlns="http://schemas.openxmlformats.org/spreadsheetml/2006/main" count="18" uniqueCount="17">
  <si>
    <t>Imken</t>
  </si>
  <si>
    <t>Name</t>
  </si>
  <si>
    <t>Müller</t>
  </si>
  <si>
    <t>Note</t>
  </si>
  <si>
    <t xml:space="preserve">Notentabelle </t>
  </si>
  <si>
    <t>Nr.</t>
  </si>
  <si>
    <t>erreichte Punkte</t>
  </si>
  <si>
    <t>max. Punkte</t>
  </si>
  <si>
    <t>in Prozent</t>
  </si>
  <si>
    <t>Notenschlüssel IHK</t>
  </si>
  <si>
    <t>%</t>
  </si>
  <si>
    <t>Liebenthron</t>
  </si>
  <si>
    <t>bis Prozent</t>
  </si>
  <si>
    <t>Heilig</t>
  </si>
  <si>
    <t>Kusch</t>
  </si>
  <si>
    <t>Luedewig</t>
  </si>
  <si>
    <t>Schwanemann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</si>
</sst>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" xfId="0" applyBorder="1" applyAlignment="1">
      <alignment vertical="center" textRotation="90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O22" sqref="O22"/>
    </sheetView>
  </sheetViews>
  <sheetFormatPr baseColWidth="10" defaultRowHeight="15" x14ac:dyDescent="0.25"/>
  <cols>
    <col min="1" max="1" width="3.7109375" bestFit="1" customWidth="1"/>
    <col min="2" max="2" width="13.85546875" bestFit="1" customWidth="1"/>
    <col min="3" max="3" width="15.85546875" bestFit="1" customWidth="1"/>
    <col min="4" max="4" width="12" bestFit="1" customWidth="1"/>
    <col min="5" max="5" width="10" bestFit="1" customWidth="1"/>
    <col min="6" max="6" width="5.42578125" bestFit="1" customWidth="1"/>
    <col min="8" max="8" width="3.7109375" bestFit="1" customWidth="1"/>
  </cols>
  <sheetData>
    <row r="1" spans="1:10" ht="21" x14ac:dyDescent="0.35">
      <c r="A1" s="8" t="s">
        <v>4</v>
      </c>
      <c r="B1" s="8"/>
      <c r="C1" s="8"/>
      <c r="D1" s="8"/>
      <c r="E1" s="8"/>
      <c r="F1" s="8"/>
      <c r="G1" s="8"/>
      <c r="H1" s="8"/>
      <c r="I1" s="8"/>
      <c r="J1" s="8"/>
    </row>
    <row r="3" spans="1:10" x14ac:dyDescent="0.25">
      <c r="A3" s="1" t="s">
        <v>5</v>
      </c>
      <c r="B3" s="1" t="s">
        <v>1</v>
      </c>
      <c r="C3" s="1" t="s">
        <v>6</v>
      </c>
      <c r="D3" s="1" t="s">
        <v>7</v>
      </c>
      <c r="E3" s="1" t="s">
        <v>8</v>
      </c>
      <c r="F3" s="1" t="s">
        <v>3</v>
      </c>
      <c r="G3" s="4"/>
      <c r="I3" s="9" t="s">
        <v>9</v>
      </c>
      <c r="J3" s="10"/>
    </row>
    <row r="4" spans="1:10" x14ac:dyDescent="0.25">
      <c r="A4" s="3">
        <v>1</v>
      </c>
      <c r="B4" s="2" t="s">
        <v>2</v>
      </c>
      <c r="C4" s="3">
        <v>23</v>
      </c>
      <c r="D4" s="3">
        <v>100</v>
      </c>
      <c r="E4" s="6">
        <f>C4/D4*100</f>
        <v>23</v>
      </c>
      <c r="F4" s="3">
        <f t="shared" ref="F4:F5" si="0">VLOOKUP(E4:E10,$I$5:$J$10,2)</f>
        <v>6</v>
      </c>
      <c r="G4" s="5"/>
      <c r="H4" s="2"/>
      <c r="I4" s="3" t="s">
        <v>10</v>
      </c>
      <c r="J4" s="3" t="s">
        <v>3</v>
      </c>
    </row>
    <row r="5" spans="1:10" x14ac:dyDescent="0.25">
      <c r="A5" s="3">
        <v>2</v>
      </c>
      <c r="B5" s="2" t="s">
        <v>11</v>
      </c>
      <c r="C5" s="3">
        <v>55</v>
      </c>
      <c r="D5" s="3">
        <v>100</v>
      </c>
      <c r="E5" s="6">
        <f t="shared" ref="E5:E10" si="1">C5/D5*100</f>
        <v>55.000000000000007</v>
      </c>
      <c r="F5" s="3">
        <f t="shared" si="0"/>
        <v>4</v>
      </c>
      <c r="G5" s="7"/>
      <c r="H5" s="11" t="s">
        <v>12</v>
      </c>
      <c r="I5" s="3">
        <v>0</v>
      </c>
      <c r="J5" s="3">
        <v>6</v>
      </c>
    </row>
    <row r="6" spans="1:10" x14ac:dyDescent="0.25">
      <c r="A6" s="3">
        <v>3</v>
      </c>
      <c r="B6" s="2" t="s">
        <v>13</v>
      </c>
      <c r="C6" s="3">
        <v>80</v>
      </c>
      <c r="D6" s="3">
        <v>100</v>
      </c>
      <c r="E6" s="6">
        <f t="shared" si="1"/>
        <v>80</v>
      </c>
      <c r="F6" s="3">
        <f>VLOOKUP(E6:E11,$I$5:$J$10,2)</f>
        <v>3</v>
      </c>
      <c r="G6" s="7"/>
      <c r="H6" s="11"/>
      <c r="I6" s="3">
        <v>30</v>
      </c>
      <c r="J6" s="3">
        <v>5</v>
      </c>
    </row>
    <row r="7" spans="1:10" x14ac:dyDescent="0.25">
      <c r="A7" s="3">
        <v>4</v>
      </c>
      <c r="B7" s="2" t="s">
        <v>14</v>
      </c>
      <c r="C7" s="3">
        <v>11</v>
      </c>
      <c r="D7" s="3">
        <v>100</v>
      </c>
      <c r="E7" s="6">
        <f t="shared" si="1"/>
        <v>11</v>
      </c>
      <c r="F7" s="3">
        <f>VLOOKUP(E7:E11,$I$5:$J$10,2)</f>
        <v>6</v>
      </c>
      <c r="G7" s="7"/>
      <c r="H7" s="11"/>
      <c r="I7" s="3">
        <v>50</v>
      </c>
      <c r="J7" s="3">
        <v>4</v>
      </c>
    </row>
    <row r="8" spans="1:10" x14ac:dyDescent="0.25">
      <c r="A8" s="3">
        <v>5</v>
      </c>
      <c r="B8" s="2" t="s">
        <v>15</v>
      </c>
      <c r="C8" s="3">
        <v>74</v>
      </c>
      <c r="D8" s="3">
        <v>100</v>
      </c>
      <c r="E8" s="6">
        <f t="shared" si="1"/>
        <v>74</v>
      </c>
      <c r="F8" s="3">
        <f>VLOOKUP(E8:E12,$I$5:$J$10,2)</f>
        <v>3</v>
      </c>
      <c r="G8" s="7"/>
      <c r="H8" s="11"/>
      <c r="I8" s="3">
        <v>67</v>
      </c>
      <c r="J8" s="3">
        <v>3</v>
      </c>
    </row>
    <row r="9" spans="1:10" x14ac:dyDescent="0.25">
      <c r="A9" s="3">
        <v>6</v>
      </c>
      <c r="B9" s="2" t="s">
        <v>0</v>
      </c>
      <c r="C9" s="3">
        <v>91</v>
      </c>
      <c r="D9" s="3">
        <v>100</v>
      </c>
      <c r="E9" s="6">
        <f t="shared" si="1"/>
        <v>91</v>
      </c>
      <c r="F9" s="3">
        <f>VLOOKUP(E9:E13,$I$5:$J$10,2)</f>
        <v>1</v>
      </c>
      <c r="G9" s="7"/>
      <c r="H9" s="11"/>
      <c r="I9" s="3">
        <v>81</v>
      </c>
      <c r="J9" s="3">
        <v>2</v>
      </c>
    </row>
    <row r="10" spans="1:10" x14ac:dyDescent="0.25">
      <c r="A10" s="3">
        <v>7</v>
      </c>
      <c r="B10" s="2" t="s">
        <v>16</v>
      </c>
      <c r="C10" s="3">
        <v>94</v>
      </c>
      <c r="D10" s="3">
        <v>100</v>
      </c>
      <c r="E10" s="6">
        <f t="shared" si="1"/>
        <v>94</v>
      </c>
      <c r="F10" s="3">
        <f>VLOOKUP(E10:E14,$I$5:$J$10,2)</f>
        <v>1</v>
      </c>
      <c r="G10" s="7"/>
      <c r="H10" s="11"/>
      <c r="I10" s="3">
        <v>91</v>
      </c>
      <c r="J10" s="3">
        <v>1</v>
      </c>
    </row>
  </sheetData>
  <mergeCells count="3">
    <mergeCell ref="A1:J1"/>
    <mergeCell ref="I3:J3"/>
    <mergeCell ref="H5:H10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6" sqref="D16"/>
    </sheetView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Aufgabe 169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Ralf Salih</dc:creator>
  <cp:lastModifiedBy>Ralf Salih</cp:lastModifiedBy>
  <dcterms:created xsi:type="dcterms:W3CDTF">2014-08-01T12:27:58Z</dcterms:created>
  <dcterms:modified xsi:type="dcterms:W3CDTF">2019-08-09T16:31:02Z</dcterms:modified>
</cp:coreProperties>
</file>